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4\Proiecte fazate POIM\Modulare\Ghid final apel lansat\Ghid POIM modulare CP\"/>
    </mc:Choice>
  </mc:AlternateContent>
  <xr:revisionPtr revIDLastSave="0" documentId="13_ncr:1_{90EA3A20-CBD8-4F28-AA95-E9C00D000E4A}" xr6:coauthVersionLast="47" xr6:coauthVersionMax="47" xr10:uidLastSave="{00000000-0000-0000-0000-000000000000}"/>
  <bookViews>
    <workbookView xWindow="-120" yWindow="-120" windowWidth="29040" windowHeight="15840" xr2:uid="{90A6A46A-E1D9-444E-BBD5-6E83F1FE29BF}"/>
  </bookViews>
  <sheets>
    <sheet name="Sheet1" sheetId="1" r:id="rId1"/>
  </sheets>
  <definedNames>
    <definedName name="_xlnm._FilterDatabase" localSheetId="0" hidden="1">Sheet1!$A$4:$G$6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O7" i="1" l="1"/>
  <c r="O9" i="1" s="1"/>
</calcChain>
</file>

<file path=xl/sharedStrings.xml><?xml version="1.0" encoding="utf-8"?>
<sst xmlns="http://schemas.openxmlformats.org/spreadsheetml/2006/main" count="29" uniqueCount="28">
  <si>
    <t>Nr crt</t>
  </si>
  <si>
    <t>Cod SMIS</t>
  </si>
  <si>
    <t>AP</t>
  </si>
  <si>
    <t>PI</t>
  </si>
  <si>
    <t>Titlu proiect</t>
  </si>
  <si>
    <t>Regiune</t>
  </si>
  <si>
    <t>Beneficiar</t>
  </si>
  <si>
    <t>Data semnarii contractului de finantare</t>
  </si>
  <si>
    <t>22.10.2021</t>
  </si>
  <si>
    <t>Sud Est</t>
  </si>
  <si>
    <t>Inspectoratul General pentru Situații de Urgență</t>
  </si>
  <si>
    <t>Extinderea capacitatii de raspuns medical în cazul epidemiilor, pandemiilor și evenimentelor cu victime multiple</t>
  </si>
  <si>
    <t xml:space="preserve"> 16.11.2021</t>
  </si>
  <si>
    <t>Anexa 1: Lista beneficiari și operațiuni etapizate</t>
  </si>
  <si>
    <r>
      <t xml:space="preserve">Ghidul solicitantului
Continuarea investițiilor finanțate prin POIM 2014-2020 - Consolidarea capacității de gestionare a crizei sanitare COVID-19 – </t>
    </r>
    <r>
      <rPr>
        <b/>
        <i/>
        <sz val="12"/>
        <color rgb="FFC00000"/>
        <rFont val="Calibri"/>
        <family val="2"/>
        <scheme val="minor"/>
      </rPr>
      <t>operațiuni etapizate</t>
    </r>
  </si>
  <si>
    <t>Creare spital modular pentru consolidarea capacității medicale a Spitalului Clinic de Boli Infecțioase Constanța, în contextul COVID-19</t>
  </si>
  <si>
    <t>Structura parteneriat</t>
  </si>
  <si>
    <t>Data ultimului act adițional încheiat la nivelul AM*</t>
  </si>
  <si>
    <t>Valoare totală proiect conform ultimului Act adițional încheiat înainte de 31.12.2023                                                          - lei -</t>
  </si>
  <si>
    <t>Valoare totală eligibilă conform ultimului act adițional  încheiat înainte de 31.12.2023  - lei -</t>
  </si>
  <si>
    <t>Valoare eligibilă autorizată de AM pana la 31.12.2023                      - lei -</t>
  </si>
  <si>
    <t>Progres financiar %</t>
  </si>
  <si>
    <r>
      <t xml:space="preserve">Necesar de finanțare etapa II - valoarea* eligibila                              -lei-   
</t>
    </r>
    <r>
      <rPr>
        <b/>
        <i/>
        <sz val="10"/>
        <color rgb="FFFF0000"/>
        <rFont val="Calibri"/>
        <family val="2"/>
        <scheme val="minor"/>
      </rPr>
      <t xml:space="preserve">* acesta poate suferi modificări funcție de valoarea finală a sumelor autorizare de AM POR          </t>
    </r>
    <r>
      <rPr>
        <b/>
        <sz val="10"/>
        <rFont val="Calibri"/>
        <family val="2"/>
        <scheme val="minor"/>
      </rPr>
      <t xml:space="preserve">                      </t>
    </r>
  </si>
  <si>
    <t>Unitatea Administrativ Teritorială Municipiul Constanța</t>
  </si>
  <si>
    <t>Nu este cazul</t>
  </si>
  <si>
    <t>Total lei</t>
  </si>
  <si>
    <t>Total euro</t>
  </si>
  <si>
    <t>Curs inforeuro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</si>
</sst>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l_e_i_-;\-* #,##0.00\ _l_e_i_-;_-* &quot;-&quot;??\ _l_e_i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i/>
      <sz val="12"/>
      <color rgb="FF00206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9">
    <xf numFmtId="0" fontId="0" fillId="0" borderId="0" xfId="0"/>
    <xf numFmtId="0" fontId="4" fillId="3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14" fontId="5" fillId="2" borderId="1" xfId="1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3" fontId="4" fillId="0" borderId="1" xfId="2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3" fontId="5" fillId="5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</cellXfs>
  <cellStyles count="3">
    <cellStyle name="Comma" xfId="2" builtinId="3"/>
    <cellStyle name="Normal" xfId="0" builtinId="0"/>
    <cellStyle name="Normal 2" xfId="1" xr:uid="{CACB2605-54A9-42F5-893C-34EF7CAD6DF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A06BA-D1D8-483D-823F-C196AA10A138}">
  <sheetPr>
    <pageSetUpPr fitToPage="1"/>
  </sheetPr>
  <dimension ref="A1:P9"/>
  <sheetViews>
    <sheetView tabSelected="1" zoomScale="90" zoomScaleNormal="90" workbookViewId="0">
      <selection activeCell="L18" sqref="L18"/>
    </sheetView>
  </sheetViews>
  <sheetFormatPr defaultRowHeight="15.75" x14ac:dyDescent="0.25"/>
  <cols>
    <col min="1" max="1" width="5.5703125" style="12" customWidth="1"/>
    <col min="2" max="2" width="12.5703125" style="12" customWidth="1"/>
    <col min="3" max="3" width="5.85546875" style="12" customWidth="1"/>
    <col min="4" max="4" width="5.28515625" style="12" customWidth="1"/>
    <col min="5" max="5" width="60.140625" style="12" customWidth="1"/>
    <col min="6" max="6" width="10.85546875" style="12" customWidth="1"/>
    <col min="7" max="7" width="28.7109375" style="12" customWidth="1"/>
    <col min="8" max="8" width="14.28515625" style="12" customWidth="1"/>
    <col min="9" max="9" width="14.5703125" style="12" customWidth="1"/>
    <col min="10" max="10" width="22" style="12" customWidth="1"/>
    <col min="11" max="11" width="21.85546875" style="12" customWidth="1"/>
    <col min="12" max="12" width="18.28515625" style="12" customWidth="1"/>
    <col min="13" max="13" width="17.85546875" style="12" customWidth="1"/>
    <col min="14" max="14" width="14.5703125" style="12" customWidth="1"/>
    <col min="15" max="15" width="27.140625" style="12" customWidth="1"/>
    <col min="16" max="16" width="14" style="12" customWidth="1"/>
    <col min="17" max="16384" width="9.140625" style="12"/>
  </cols>
  <sheetData>
    <row r="1" spans="1:16" x14ac:dyDescent="0.25">
      <c r="A1" s="10"/>
      <c r="B1" s="11"/>
      <c r="C1" s="11"/>
      <c r="D1" s="11"/>
      <c r="E1" s="11"/>
      <c r="F1" s="11"/>
      <c r="G1" s="11"/>
    </row>
    <row r="2" spans="1:16" x14ac:dyDescent="0.25">
      <c r="A2" s="13" t="s">
        <v>13</v>
      </c>
      <c r="B2" s="13"/>
      <c r="C2" s="13"/>
      <c r="D2" s="13"/>
      <c r="E2" s="13"/>
      <c r="F2" s="13"/>
      <c r="G2" s="13"/>
    </row>
    <row r="3" spans="1:16" ht="62.25" customHeight="1" x14ac:dyDescent="0.25">
      <c r="A3" s="3" t="s">
        <v>14</v>
      </c>
      <c r="B3" s="3"/>
      <c r="C3" s="3"/>
      <c r="D3" s="3"/>
      <c r="E3" s="3"/>
      <c r="F3" s="3"/>
      <c r="G3" s="3"/>
    </row>
    <row r="4" spans="1:16" ht="110.25" x14ac:dyDescent="0.25">
      <c r="A4" s="4" t="s">
        <v>0</v>
      </c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6" t="s">
        <v>16</v>
      </c>
      <c r="I4" s="6" t="s">
        <v>7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21</v>
      </c>
      <c r="O4" s="2" t="s">
        <v>22</v>
      </c>
    </row>
    <row r="5" spans="1:16" ht="31.5" x14ac:dyDescent="0.25">
      <c r="A5" s="7">
        <v>2</v>
      </c>
      <c r="B5" s="7">
        <v>149328</v>
      </c>
      <c r="C5" s="7">
        <v>9</v>
      </c>
      <c r="D5" s="7">
        <v>1</v>
      </c>
      <c r="E5" s="1" t="s">
        <v>11</v>
      </c>
      <c r="F5" s="1"/>
      <c r="G5" s="1" t="s">
        <v>10</v>
      </c>
      <c r="H5" s="8" t="s">
        <v>24</v>
      </c>
      <c r="I5" s="7" t="s">
        <v>8</v>
      </c>
      <c r="J5" s="9">
        <v>44795</v>
      </c>
      <c r="K5" s="14">
        <v>94073434.829999998</v>
      </c>
      <c r="L5" s="14">
        <v>94073434.829999998</v>
      </c>
      <c r="M5" s="14">
        <v>6305189.25</v>
      </c>
      <c r="N5" s="15">
        <f>M5/L5</f>
        <v>6.7024120692457972E-2</v>
      </c>
      <c r="O5" s="14">
        <v>87768245.579999998</v>
      </c>
      <c r="P5" s="16"/>
    </row>
    <row r="6" spans="1:16" ht="47.25" x14ac:dyDescent="0.25">
      <c r="A6" s="7">
        <v>3</v>
      </c>
      <c r="B6" s="7">
        <v>148271</v>
      </c>
      <c r="C6" s="8">
        <v>9</v>
      </c>
      <c r="D6" s="7">
        <v>1</v>
      </c>
      <c r="E6" s="1" t="s">
        <v>15</v>
      </c>
      <c r="F6" s="1" t="s">
        <v>9</v>
      </c>
      <c r="G6" s="1" t="s">
        <v>23</v>
      </c>
      <c r="H6" s="8" t="s">
        <v>24</v>
      </c>
      <c r="I6" s="9" t="s">
        <v>12</v>
      </c>
      <c r="J6" s="9">
        <v>45364</v>
      </c>
      <c r="K6" s="14">
        <v>59037201.259999998</v>
      </c>
      <c r="L6" s="14">
        <v>14570576.74</v>
      </c>
      <c r="M6" s="14">
        <v>12207773</v>
      </c>
      <c r="N6" s="15">
        <f>M6/L6</f>
        <v>0.83783732228570662</v>
      </c>
      <c r="O6" s="14">
        <v>2362803.7399999993</v>
      </c>
      <c r="P6" s="16"/>
    </row>
    <row r="7" spans="1:16" x14ac:dyDescent="0.25">
      <c r="N7" s="8" t="s">
        <v>25</v>
      </c>
      <c r="O7" s="17">
        <f>SUM(O5:O6)</f>
        <v>90131049.319999993</v>
      </c>
    </row>
    <row r="8" spans="1:16" x14ac:dyDescent="0.25">
      <c r="N8" s="8" t="s">
        <v>27</v>
      </c>
      <c r="O8" s="18">
        <v>4.9702000000000002</v>
      </c>
    </row>
    <row r="9" spans="1:16" x14ac:dyDescent="0.25">
      <c r="N9" s="8" t="s">
        <v>26</v>
      </c>
      <c r="O9" s="17">
        <f>O7/O8</f>
        <v>18134290.233793408</v>
      </c>
    </row>
  </sheetData>
  <autoFilter ref="A4:G6" xr:uid="{002A06BA-D1D8-483D-823F-C196AA10A138}"/>
  <mergeCells count="3">
    <mergeCell ref="A3:G3"/>
    <mergeCell ref="A1:G1"/>
    <mergeCell ref="A2:G2"/>
  </mergeCells>
  <conditionalFormatting sqref="B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Dumitru</dc:creator>
  <cp:lastModifiedBy>Mariana Acatrinei</cp:lastModifiedBy>
  <cp:lastPrinted>2024-04-29T11:14:45Z</cp:lastPrinted>
  <dcterms:created xsi:type="dcterms:W3CDTF">2024-01-11T14:43:04Z</dcterms:created>
  <dcterms:modified xsi:type="dcterms:W3CDTF">2024-04-29T11:14:52Z</dcterms:modified>
</cp:coreProperties>
</file>